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Výzvy - 2018-2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<sst xmlns="http://schemas.openxmlformats.org/spreadsheetml/2006/main" count="243" uniqueCount="132">
  <si>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</si>
  <si>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</si>
  <si>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</si>
  <si>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</si>
  <si>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</si>
  <si>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</si>
  <si>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</si>
  <si>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</si>
  <si>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</si>
  <si>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</si>
  <si>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</si>
  <si>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</si>
  <si>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</si>
  <si>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</si>
  <si>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</si>
  <si>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</si>
  <si>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</si>
  <si>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</si>
  <si>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</si>
  <si>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</si>
  <si>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</si>
  <si>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</si>
  <si>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</si>
  <si>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</si>
  <si>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</si>
  <si>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</si>
  <si>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</si>
  <si>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</si>
  <si>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</si>
  <si>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</si>
  <si>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</si>
  <si>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</si>
  <si>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</si>
  <si>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</si>
  <si>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</si>
  <si>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</si>
  <si>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</si>
  <si>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</si>
  <si>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</si>
  <si>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</si>
  <si>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</si>
  <si>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</si>
  <si>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</si>
  <si>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</si>
  <si>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</si>
  <si>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</si>
  <si>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</si>
  <si>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</si>
  <si>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</si>
  <si>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</si>
  <si>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</si>
  <si>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</si>
  <si>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</si>
  <si>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</si>
  <si>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</si>
  <si>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</si>
  <si>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</si>
  <si>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</si>
  <si>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</si>
  <si>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</si>
  <si>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</si>
  <si>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</si>
  <si>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</si>
  <si>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</si>
  <si>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</si>
  <si>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</si>
  <si>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</si>
  <si>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</si>
  <si>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</si>
  <si>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</si>
  <si>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</si>
  <si>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</si>
  <si>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</si>
  <si>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</si>
  <si>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</si>
  <si>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</si>
  <si>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</si>
  <si>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</si>
  <si>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</si>
  <si>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</si>
  <si>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</si>
  <si>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</si>
  <si>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</si>
  <si>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</si>
  <si>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</si>
  <si>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</si>
  <si>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</si>
  <si>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</si>
  <si>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</si>
  <si>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</si>
  <si>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</si>
  <si>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</si>
  <si>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</si>
  <si>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</si>
  <si>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</si>
  <si>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</si>
  <si>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</si>
  <si>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</si>
  <si>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</si>
  <si>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</si>
  <si>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</si>
  <si>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</si>
  <si>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</si>
  <si>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</si>
  <si>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</si>
  <si>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</si>
  <si>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</si>
  <si>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</si>
  <si>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</si>
  <si>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</si>
  <si>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</si>
  <si>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</si>
  <si>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</si>
  <si>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</si>
  <si>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</si>
  <si>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</si>
  <si>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</si>
  <si>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</si>
  <si>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</si>
  <si>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</si>
  <si>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</si>
  <si>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</si>
  <si>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</si>
  <si>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</si>
  <si>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</si>
  <si>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</si>
  <si>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</si>
  <si>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</si>
  <si>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</si>
  <si>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</si>
  <si>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</si>
  <si>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6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</si>
</sst>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11" fillId="8" borderId="27" xfId="0" applyFont="1" applyFill="1" applyBorder="1" applyAlignment="1">
      <alignment vertical="center" wrapText="1"/>
    </xf>
    <xf numFmtId="0" fontId="0" fillId="0" borderId="41" xfId="0" applyBorder="1" applyAlignment="1"/>
    <xf numFmtId="0" fontId="0" fillId="0" borderId="45" xfId="0" applyBorder="1" applyAlignment="1"/>
    <xf numFmtId="0" fontId="16" fillId="0" borderId="37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2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11" fillId="4" borderId="11" xfId="0" applyNumberFormat="1" applyFont="1" applyFill="1" applyBorder="1" applyAlignment="1"/>
    <xf numFmtId="0" fontId="0" fillId="0" borderId="12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2" fillId="3" borderId="3" xfId="0" applyFont="1" applyFill="1" applyBorder="1" applyAlignment="1">
      <alignment horizontal="left"/>
    </xf>
    <xf numFmtId="0" fontId="0" fillId="0" borderId="1" xfId="0" applyBorder="1" applyAlignment="1"/>
    <xf numFmtId="0" fontId="11" fillId="3" borderId="3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4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zoomScale="80" zoomScaleNormal="80" workbookViewId="0">
      <selection activeCell="G6" sqref="G6"/>
    </sheetView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107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203" t="s">
        <v>1</v>
      </c>
      <c r="B5" s="204"/>
      <c r="C5" s="206"/>
      <c r="D5" s="206"/>
      <c r="E5" s="207"/>
      <c r="F5" s="207"/>
    </row>
    <row r="6" spans="1:6" s="6" customFormat="1" ht="30" customHeight="1" x14ac:dyDescent="0.25">
      <c r="A6" s="203" t="s">
        <v>2</v>
      </c>
      <c r="B6" s="204"/>
      <c r="C6" s="206"/>
      <c r="D6" s="206"/>
      <c r="E6" s="207"/>
      <c r="F6" s="207"/>
    </row>
    <row r="7" spans="1:6" s="6" customFormat="1" ht="30" customHeight="1" x14ac:dyDescent="0.25">
      <c r="A7" s="203" t="s">
        <v>3</v>
      </c>
      <c r="B7" s="204"/>
      <c r="C7" s="206"/>
      <c r="D7" s="206"/>
      <c r="E7" s="207"/>
      <c r="F7" s="207"/>
    </row>
    <row r="8" spans="1:6" s="6" customFormat="1" ht="30" customHeight="1" x14ac:dyDescent="0.25">
      <c r="A8" s="203" t="s">
        <v>4</v>
      </c>
      <c r="B8" s="204"/>
      <c r="C8" s="206"/>
      <c r="D8" s="206"/>
      <c r="E8" s="207"/>
      <c r="F8" s="207"/>
    </row>
    <row r="9" spans="1:6" s="6" customFormat="1" ht="30" customHeight="1" x14ac:dyDescent="0.25">
      <c r="A9" s="203" t="s">
        <v>5</v>
      </c>
      <c r="B9" s="204"/>
      <c r="C9" s="206"/>
      <c r="D9" s="206"/>
      <c r="E9" s="207"/>
      <c r="F9" s="207"/>
    </row>
    <row r="10" spans="1:6" s="6" customFormat="1" ht="30" customHeight="1" x14ac:dyDescent="0.25">
      <c r="A10" s="203" t="s">
        <v>6</v>
      </c>
      <c r="B10" s="204"/>
      <c r="C10" s="206"/>
      <c r="D10" s="206"/>
      <c r="E10" s="207"/>
      <c r="F10" s="207"/>
    </row>
    <row r="11" spans="1:6" s="6" customFormat="1" ht="30" customHeight="1" x14ac:dyDescent="0.25">
      <c r="A11" s="203" t="s">
        <v>7</v>
      </c>
      <c r="B11" s="204"/>
      <c r="C11" s="206"/>
      <c r="D11" s="206"/>
      <c r="E11" s="207"/>
      <c r="F11" s="207"/>
    </row>
    <row r="12" spans="1:6" s="6" customFormat="1" ht="30" customHeight="1" x14ac:dyDescent="0.25">
      <c r="A12" s="203" t="s">
        <v>8</v>
      </c>
      <c r="B12" s="204"/>
      <c r="C12" s="206"/>
      <c r="D12" s="206"/>
      <c r="E12" s="207"/>
      <c r="F12" s="207"/>
    </row>
    <row r="13" spans="1:6" s="6" customFormat="1" ht="42.75" customHeight="1" x14ac:dyDescent="0.25">
      <c r="A13" s="203" t="s">
        <v>9</v>
      </c>
      <c r="B13" s="204"/>
      <c r="C13" s="206"/>
      <c r="D13" s="206"/>
      <c r="E13" s="207"/>
      <c r="F13" s="207"/>
    </row>
    <row r="14" spans="1:6" s="6" customFormat="1" ht="30" customHeight="1" x14ac:dyDescent="0.25">
      <c r="A14" s="203" t="s">
        <v>10</v>
      </c>
      <c r="B14" s="204"/>
      <c r="C14" s="214">
        <f>SUM(C15:C18)</f>
        <v>0</v>
      </c>
      <c r="D14" s="215"/>
      <c r="E14" s="215"/>
      <c r="F14" s="216"/>
    </row>
    <row r="15" spans="1:6" s="6" customFormat="1" ht="15" x14ac:dyDescent="0.25">
      <c r="A15" s="203" t="s">
        <v>11</v>
      </c>
      <c r="B15" s="204"/>
      <c r="C15" s="206"/>
      <c r="D15" s="206"/>
      <c r="E15" s="207"/>
      <c r="F15" s="207"/>
    </row>
    <row r="16" spans="1:6" s="6" customFormat="1" ht="15" x14ac:dyDescent="0.25">
      <c r="A16" s="203" t="s">
        <v>12</v>
      </c>
      <c r="B16" s="204"/>
      <c r="C16" s="206"/>
      <c r="D16" s="206"/>
      <c r="E16" s="207"/>
      <c r="F16" s="207"/>
    </row>
    <row r="17" spans="1:9" s="6" customFormat="1" ht="15" x14ac:dyDescent="0.25">
      <c r="A17" s="203" t="s">
        <v>13</v>
      </c>
      <c r="B17" s="204"/>
      <c r="C17" s="206"/>
      <c r="D17" s="206"/>
      <c r="E17" s="207"/>
      <c r="F17" s="207"/>
    </row>
    <row r="18" spans="1:9" s="6" customFormat="1" ht="15" x14ac:dyDescent="0.25">
      <c r="A18" s="203" t="s">
        <v>14</v>
      </c>
      <c r="B18" s="204"/>
      <c r="C18" s="206"/>
      <c r="D18" s="206"/>
      <c r="E18" s="207"/>
      <c r="F18" s="207"/>
    </row>
    <row r="19" spans="1:9" s="5" customFormat="1" ht="30" customHeight="1" x14ac:dyDescent="0.2"/>
    <row r="20" spans="1:9" s="5" customFormat="1" ht="30" customHeight="1" x14ac:dyDescent="0.25">
      <c r="A20" s="208" t="s">
        <v>15</v>
      </c>
      <c r="B20" s="209"/>
      <c r="C20" s="209"/>
      <c r="D20" s="209"/>
      <c r="E20" s="209"/>
      <c r="F20" s="209"/>
    </row>
    <row r="21" spans="1:9" s="5" customFormat="1" ht="19.5" customHeight="1" x14ac:dyDescent="0.2">
      <c r="B21" s="7"/>
    </row>
    <row r="22" spans="1:9" s="6" customFormat="1" ht="57" customHeight="1" x14ac:dyDescent="0.25">
      <c r="A22" s="210" t="s">
        <v>16</v>
      </c>
      <c r="B22" s="210"/>
      <c r="C22" s="211" t="s">
        <v>17</v>
      </c>
      <c r="D22" s="212"/>
      <c r="E22" s="210" t="s">
        <v>18</v>
      </c>
      <c r="F22" s="213"/>
    </row>
    <row r="23" spans="1:9" ht="15" x14ac:dyDescent="0.25">
      <c r="A23" s="217" t="s">
        <v>11</v>
      </c>
      <c r="B23" s="218"/>
      <c r="C23" s="199"/>
      <c r="D23" s="200"/>
      <c r="E23" s="199"/>
      <c r="F23" s="200"/>
    </row>
    <row r="24" spans="1:9" ht="15" x14ac:dyDescent="0.25">
      <c r="A24" s="217" t="s">
        <v>12</v>
      </c>
      <c r="B24" s="218"/>
      <c r="C24" s="199"/>
      <c r="D24" s="200"/>
      <c r="E24" s="199"/>
      <c r="F24" s="200"/>
    </row>
    <row r="25" spans="1:9" ht="15" x14ac:dyDescent="0.25">
      <c r="A25" s="217" t="s">
        <v>13</v>
      </c>
      <c r="B25" s="218"/>
      <c r="C25" s="199"/>
      <c r="D25" s="200"/>
      <c r="E25" s="199"/>
      <c r="F25" s="200"/>
    </row>
    <row r="26" spans="1:9" ht="15" customHeight="1" x14ac:dyDescent="0.25">
      <c r="A26" s="217" t="s">
        <v>14</v>
      </c>
      <c r="B26" s="218"/>
      <c r="C26" s="199"/>
      <c r="D26" s="200"/>
      <c r="E26" s="199"/>
      <c r="F26" s="200"/>
    </row>
    <row r="27" spans="1:9" hidden="1" x14ac:dyDescent="0.2"/>
    <row r="28" spans="1:9" ht="35.25" customHeight="1" x14ac:dyDescent="0.25">
      <c r="A28" s="201" t="s">
        <v>19</v>
      </c>
      <c r="B28" s="202"/>
      <c r="C28" s="202"/>
      <c r="D28" s="202"/>
      <c r="E28" s="202"/>
      <c r="F28" s="202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95" t="s">
        <v>22</v>
      </c>
      <c r="C34" s="19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95" t="s">
        <v>27</v>
      </c>
      <c r="C35" s="19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95" t="s">
        <v>28</v>
      </c>
      <c r="C36" s="19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93" t="s">
        <v>30</v>
      </c>
      <c r="C37" s="194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93" t="s">
        <v>32</v>
      </c>
      <c r="C38" s="194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93" t="s">
        <v>34</v>
      </c>
      <c r="C39" s="194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93" t="s">
        <v>36</v>
      </c>
      <c r="C40" s="194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93" t="s">
        <v>38</v>
      </c>
      <c r="C41" s="194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93" t="s">
        <v>40</v>
      </c>
      <c r="C42" s="194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95" t="s">
        <v>41</v>
      </c>
      <c r="C43" s="19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93" t="s">
        <v>43</v>
      </c>
      <c r="C44" s="194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93" t="s">
        <v>45</v>
      </c>
      <c r="C45" s="194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93" t="s">
        <v>47</v>
      </c>
      <c r="C46" s="194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95" t="s">
        <v>22</v>
      </c>
      <c r="C49" s="19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95" t="s">
        <v>27</v>
      </c>
      <c r="C50" s="19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95" t="s">
        <v>28</v>
      </c>
      <c r="C51" s="19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93" t="s">
        <v>30</v>
      </c>
      <c r="C52" s="194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93" t="s">
        <v>32</v>
      </c>
      <c r="C53" s="194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93" t="s">
        <v>34</v>
      </c>
      <c r="C54" s="194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93" t="s">
        <v>36</v>
      </c>
      <c r="C55" s="194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93" t="s">
        <v>38</v>
      </c>
      <c r="C56" s="194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93" t="s">
        <v>40</v>
      </c>
      <c r="C57" s="194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95" t="s">
        <v>41</v>
      </c>
      <c r="C58" s="19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93" t="s">
        <v>43</v>
      </c>
      <c r="C59" s="194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93" t="s">
        <v>45</v>
      </c>
      <c r="C60" s="194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93" t="s">
        <v>47</v>
      </c>
      <c r="C61" s="194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95" t="s">
        <v>22</v>
      </c>
      <c r="C64" s="19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95" t="s">
        <v>27</v>
      </c>
      <c r="C65" s="19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95" t="s">
        <v>28</v>
      </c>
      <c r="C66" s="19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93" t="s">
        <v>30</v>
      </c>
      <c r="C67" s="194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93" t="s">
        <v>32</v>
      </c>
      <c r="C68" s="194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93" t="s">
        <v>34</v>
      </c>
      <c r="C69" s="194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93" t="s">
        <v>36</v>
      </c>
      <c r="C70" s="194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93" t="s">
        <v>38</v>
      </c>
      <c r="C71" s="194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93" t="s">
        <v>40</v>
      </c>
      <c r="C72" s="194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95" t="s">
        <v>41</v>
      </c>
      <c r="C73" s="19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93" t="s">
        <v>43</v>
      </c>
      <c r="C74" s="194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93" t="s">
        <v>45</v>
      </c>
      <c r="C75" s="194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93" t="s">
        <v>47</v>
      </c>
      <c r="C76" s="194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95" t="s">
        <v>22</v>
      </c>
      <c r="C79" s="19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95" t="s">
        <v>27</v>
      </c>
      <c r="C80" s="19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95" t="s">
        <v>28</v>
      </c>
      <c r="C81" s="19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93" t="s">
        <v>30</v>
      </c>
      <c r="C82" s="194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93" t="s">
        <v>32</v>
      </c>
      <c r="C83" s="194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93" t="s">
        <v>34</v>
      </c>
      <c r="C84" s="194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93" t="s">
        <v>36</v>
      </c>
      <c r="C85" s="194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93" t="s">
        <v>38</v>
      </c>
      <c r="C86" s="194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93" t="s">
        <v>40</v>
      </c>
      <c r="C87" s="194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95" t="s">
        <v>41</v>
      </c>
      <c r="C88" s="19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93" t="s">
        <v>43</v>
      </c>
      <c r="C89" s="194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93" t="s">
        <v>45</v>
      </c>
      <c r="C90" s="194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93" t="s">
        <v>47</v>
      </c>
      <c r="C91" s="194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205" t="s">
        <v>130</v>
      </c>
      <c r="B95" s="205"/>
      <c r="C95" s="205"/>
      <c r="D95" s="205"/>
      <c r="E95" s="205"/>
      <c r="F95" s="205"/>
      <c r="G95" s="205"/>
      <c r="H95" s="205"/>
      <c r="I95" s="205"/>
      <c r="J95" s="1" t="s">
        <v>49</v>
      </c>
    </row>
    <row r="96" spans="1:19" ht="15" x14ac:dyDescent="0.25">
      <c r="B96" s="4"/>
      <c r="C96" s="33"/>
      <c r="D96" s="197" t="s">
        <v>50</v>
      </c>
      <c r="E96" s="190"/>
      <c r="F96" s="190"/>
      <c r="G96" s="190"/>
      <c r="H96" s="190"/>
      <c r="I96" s="190"/>
      <c r="J96" s="189" t="s">
        <v>51</v>
      </c>
      <c r="K96" s="190"/>
      <c r="L96" s="190"/>
      <c r="M96" s="190"/>
      <c r="N96" s="190"/>
      <c r="O96" s="190"/>
      <c r="P96" s="190"/>
      <c r="Q96" s="190"/>
      <c r="R96" s="190"/>
      <c r="S96" s="191"/>
    </row>
    <row r="97" spans="1:19" ht="63.75" x14ac:dyDescent="0.25">
      <c r="A97" s="180" t="s">
        <v>52</v>
      </c>
      <c r="B97" s="181"/>
      <c r="C97" s="181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92" t="s">
        <v>59</v>
      </c>
      <c r="K97" s="187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54" t="s">
        <v>65</v>
      </c>
      <c r="B98" s="188"/>
      <c r="C98" s="18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34">
        <f>L98+N98+P98+R98</f>
        <v>0</v>
      </c>
      <c r="K98" s="187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32" t="s">
        <v>66</v>
      </c>
      <c r="B99" s="186"/>
      <c r="C99" s="186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34">
        <f>L99+N99+P99+R99</f>
        <v>0</v>
      </c>
      <c r="K99" s="187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32" t="s">
        <v>67</v>
      </c>
      <c r="B100" s="186"/>
      <c r="C100" s="186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34">
        <f>L100+N100+P100+R100</f>
        <v>0</v>
      </c>
      <c r="K100" s="187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32" t="s">
        <v>68</v>
      </c>
      <c r="B101" s="186"/>
      <c r="C101" s="186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34">
        <f t="shared" ref="J101:J124" si="20">L101+N101+P101+R101</f>
        <v>0</v>
      </c>
      <c r="K101" s="187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32" t="s">
        <v>69</v>
      </c>
      <c r="B102" s="186"/>
      <c r="C102" s="186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34">
        <f t="shared" si="20"/>
        <v>0</v>
      </c>
      <c r="K102" s="187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54" t="s">
        <v>70</v>
      </c>
      <c r="B103" s="188"/>
      <c r="C103" s="18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34">
        <f t="shared" si="20"/>
        <v>0</v>
      </c>
      <c r="K103" s="187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32" t="s">
        <v>71</v>
      </c>
      <c r="B104" s="186"/>
      <c r="C104" s="186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34">
        <f t="shared" si="20"/>
        <v>0</v>
      </c>
      <c r="K104" s="187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32" t="s">
        <v>72</v>
      </c>
      <c r="B105" s="186"/>
      <c r="C105" s="186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34">
        <f t="shared" si="20"/>
        <v>0</v>
      </c>
      <c r="K105" s="187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32" t="s">
        <v>73</v>
      </c>
      <c r="B106" s="186"/>
      <c r="C106" s="186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34">
        <f t="shared" si="20"/>
        <v>0</v>
      </c>
      <c r="K106" s="187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32" t="s">
        <v>74</v>
      </c>
      <c r="B107" s="186"/>
      <c r="C107" s="186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34">
        <f t="shared" si="20"/>
        <v>0</v>
      </c>
      <c r="K107" s="187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32" t="s">
        <v>75</v>
      </c>
      <c r="B108" s="186"/>
      <c r="C108" s="186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34">
        <f t="shared" si="20"/>
        <v>0</v>
      </c>
      <c r="K108" s="187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54" t="s">
        <v>76</v>
      </c>
      <c r="B109" s="188"/>
      <c r="C109" s="18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34">
        <f t="shared" si="20"/>
        <v>0</v>
      </c>
      <c r="K109" s="187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32" t="s">
        <v>77</v>
      </c>
      <c r="B110" s="186"/>
      <c r="C110" s="186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34">
        <f t="shared" si="20"/>
        <v>0</v>
      </c>
      <c r="K110" s="187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32" t="s">
        <v>78</v>
      </c>
      <c r="B111" s="186"/>
      <c r="C111" s="186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34">
        <f t="shared" si="20"/>
        <v>0</v>
      </c>
      <c r="K111" s="187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32" t="s">
        <v>79</v>
      </c>
      <c r="B112" s="186"/>
      <c r="C112" s="186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34">
        <f t="shared" si="20"/>
        <v>0</v>
      </c>
      <c r="K112" s="187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32" t="s">
        <v>80</v>
      </c>
      <c r="B113" s="186"/>
      <c r="C113" s="186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34">
        <f t="shared" si="20"/>
        <v>0</v>
      </c>
      <c r="K113" s="187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32" t="s">
        <v>81</v>
      </c>
      <c r="B114" s="186"/>
      <c r="C114" s="186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34">
        <f t="shared" si="20"/>
        <v>0</v>
      </c>
      <c r="K114" s="187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32" t="s">
        <v>82</v>
      </c>
      <c r="B115" s="186"/>
      <c r="C115" s="186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34">
        <f t="shared" si="20"/>
        <v>0</v>
      </c>
      <c r="K115" s="187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54" t="s">
        <v>83</v>
      </c>
      <c r="B116" s="188"/>
      <c r="C116" s="18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34">
        <f t="shared" si="20"/>
        <v>0</v>
      </c>
      <c r="K116" s="187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32" t="s">
        <v>84</v>
      </c>
      <c r="B117" s="186"/>
      <c r="C117" s="186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34">
        <f t="shared" si="20"/>
        <v>0</v>
      </c>
      <c r="K117" s="187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54" t="s">
        <v>85</v>
      </c>
      <c r="B118" s="188"/>
      <c r="C118" s="18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34">
        <f t="shared" si="20"/>
        <v>0</v>
      </c>
      <c r="K118" s="187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32" t="s">
        <v>86</v>
      </c>
      <c r="B119" s="186"/>
      <c r="C119" s="186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34">
        <f t="shared" si="20"/>
        <v>0</v>
      </c>
      <c r="K119" s="187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32" t="s">
        <v>87</v>
      </c>
      <c r="B120" s="186"/>
      <c r="C120" s="186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34">
        <f t="shared" si="20"/>
        <v>0</v>
      </c>
      <c r="K120" s="187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32" t="s">
        <v>88</v>
      </c>
      <c r="B121" s="186"/>
      <c r="C121" s="186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34">
        <f t="shared" si="20"/>
        <v>0</v>
      </c>
      <c r="K121" s="187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32" t="s">
        <v>89</v>
      </c>
      <c r="B122" s="186"/>
      <c r="C122" s="186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34">
        <f t="shared" si="20"/>
        <v>0</v>
      </c>
      <c r="K122" s="187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54" t="s">
        <v>90</v>
      </c>
      <c r="B123" s="188"/>
      <c r="C123" s="18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34">
        <f t="shared" si="20"/>
        <v>0</v>
      </c>
      <c r="K123" s="187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74">
        <f t="shared" si="20"/>
        <v>0</v>
      </c>
      <c r="K124" s="175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76" t="s">
        <v>92</v>
      </c>
      <c r="B125" s="177"/>
      <c r="C125" s="177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78">
        <f>L125+N125+P125+R125</f>
        <v>0</v>
      </c>
      <c r="K125" s="179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80" t="s">
        <v>95</v>
      </c>
      <c r="B128" s="181"/>
      <c r="C128" s="181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82" t="s">
        <v>102</v>
      </c>
      <c r="K128" s="110"/>
      <c r="L128" s="100" t="s">
        <v>103</v>
      </c>
      <c r="M128" s="64" t="s">
        <v>104</v>
      </c>
      <c r="N128" s="64" t="s">
        <v>105</v>
      </c>
      <c r="O128" s="65" t="s">
        <v>106</v>
      </c>
      <c r="P128" s="183" t="s">
        <v>101</v>
      </c>
      <c r="Q128" s="184"/>
      <c r="R128" s="184"/>
      <c r="S128" s="185"/>
    </row>
    <row r="129" spans="1:19" ht="15" x14ac:dyDescent="0.25">
      <c r="A129" s="132" t="s">
        <v>107</v>
      </c>
      <c r="B129" s="133"/>
      <c r="C129" s="13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34">
        <f>L129+M129+N129+O129</f>
        <v>0</v>
      </c>
      <c r="K129" s="135"/>
      <c r="L129" s="101">
        <v>0</v>
      </c>
      <c r="M129" s="24">
        <v>0</v>
      </c>
      <c r="N129" s="24">
        <v>0</v>
      </c>
      <c r="O129" s="67">
        <v>0</v>
      </c>
      <c r="P129" s="136"/>
      <c r="Q129" s="137"/>
      <c r="R129" s="137"/>
      <c r="S129" s="135"/>
    </row>
    <row r="130" spans="1:19" ht="15" x14ac:dyDescent="0.25">
      <c r="A130" s="132" t="s">
        <v>108</v>
      </c>
      <c r="B130" s="133"/>
      <c r="C130" s="13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34">
        <f t="shared" ref="J130:J136" si="34">L130+M130+N130+O130</f>
        <v>0</v>
      </c>
      <c r="K130" s="135"/>
      <c r="L130" s="101">
        <v>0</v>
      </c>
      <c r="M130" s="24">
        <v>0</v>
      </c>
      <c r="N130" s="24">
        <v>0</v>
      </c>
      <c r="O130" s="67">
        <v>0</v>
      </c>
      <c r="P130" s="136"/>
      <c r="Q130" s="137"/>
      <c r="R130" s="137"/>
      <c r="S130" s="135"/>
    </row>
    <row r="131" spans="1:19" ht="15" x14ac:dyDescent="0.25">
      <c r="A131" s="132" t="s">
        <v>109</v>
      </c>
      <c r="B131" s="133"/>
      <c r="C131" s="13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34">
        <f t="shared" si="34"/>
        <v>0</v>
      </c>
      <c r="K131" s="135"/>
      <c r="L131" s="101">
        <v>0</v>
      </c>
      <c r="M131" s="24">
        <v>0</v>
      </c>
      <c r="N131" s="24">
        <v>0</v>
      </c>
      <c r="O131" s="67">
        <v>0</v>
      </c>
      <c r="P131" s="136"/>
      <c r="Q131" s="137"/>
      <c r="R131" s="137"/>
      <c r="S131" s="135"/>
    </row>
    <row r="132" spans="1:19" ht="15" x14ac:dyDescent="0.25">
      <c r="A132" s="132" t="s">
        <v>110</v>
      </c>
      <c r="B132" s="133"/>
      <c r="C132" s="13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34">
        <f t="shared" si="34"/>
        <v>0</v>
      </c>
      <c r="K132" s="135"/>
      <c r="L132" s="101">
        <v>0</v>
      </c>
      <c r="M132" s="24">
        <v>0</v>
      </c>
      <c r="N132" s="24">
        <v>0</v>
      </c>
      <c r="O132" s="67">
        <v>0</v>
      </c>
      <c r="P132" s="136"/>
      <c r="Q132" s="137"/>
      <c r="R132" s="137"/>
      <c r="S132" s="135"/>
    </row>
    <row r="133" spans="1:19" ht="15" x14ac:dyDescent="0.25">
      <c r="A133" s="132" t="s">
        <v>111</v>
      </c>
      <c r="B133" s="133"/>
      <c r="C133" s="13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34">
        <f t="shared" si="34"/>
        <v>0</v>
      </c>
      <c r="K133" s="135"/>
      <c r="L133" s="101">
        <v>0</v>
      </c>
      <c r="M133" s="24">
        <v>0</v>
      </c>
      <c r="N133" s="24">
        <v>0</v>
      </c>
      <c r="O133" s="67">
        <v>0</v>
      </c>
      <c r="P133" s="136"/>
      <c r="Q133" s="137"/>
      <c r="R133" s="137"/>
      <c r="S133" s="135"/>
    </row>
    <row r="134" spans="1:19" ht="15" x14ac:dyDescent="0.25">
      <c r="A134" s="132" t="s">
        <v>112</v>
      </c>
      <c r="B134" s="133"/>
      <c r="C134" s="13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34">
        <f t="shared" si="34"/>
        <v>0</v>
      </c>
      <c r="K134" s="135"/>
      <c r="L134" s="101">
        <v>0</v>
      </c>
      <c r="M134" s="24">
        <v>0</v>
      </c>
      <c r="N134" s="24">
        <v>0</v>
      </c>
      <c r="O134" s="67">
        <v>0</v>
      </c>
      <c r="P134" s="136"/>
      <c r="Q134" s="137"/>
      <c r="R134" s="137"/>
      <c r="S134" s="135"/>
    </row>
    <row r="135" spans="1:19" ht="15" x14ac:dyDescent="0.25">
      <c r="A135" s="132" t="s">
        <v>113</v>
      </c>
      <c r="B135" s="133"/>
      <c r="C135" s="13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34">
        <f t="shared" si="34"/>
        <v>0</v>
      </c>
      <c r="K135" s="135"/>
      <c r="L135" s="101">
        <v>0</v>
      </c>
      <c r="M135" s="24">
        <v>0</v>
      </c>
      <c r="N135" s="24">
        <v>0</v>
      </c>
      <c r="O135" s="67">
        <v>0</v>
      </c>
      <c r="P135" s="136"/>
      <c r="Q135" s="137"/>
      <c r="R135" s="137"/>
      <c r="S135" s="135"/>
    </row>
    <row r="136" spans="1:19" ht="15" x14ac:dyDescent="0.25">
      <c r="A136" s="132" t="s">
        <v>114</v>
      </c>
      <c r="B136" s="133"/>
      <c r="C136" s="13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34">
        <f t="shared" si="34"/>
        <v>0</v>
      </c>
      <c r="K136" s="135"/>
      <c r="L136" s="101">
        <v>0</v>
      </c>
      <c r="M136" s="24">
        <v>0</v>
      </c>
      <c r="N136" s="24">
        <v>0</v>
      </c>
      <c r="O136" s="67">
        <v>0</v>
      </c>
      <c r="P136" s="136"/>
      <c r="Q136" s="137"/>
      <c r="R136" s="137"/>
      <c r="S136" s="135"/>
    </row>
    <row r="137" spans="1:19" ht="54" customHeight="1" x14ac:dyDescent="0.25">
      <c r="A137" s="154" t="s">
        <v>128</v>
      </c>
      <c r="B137" s="155"/>
      <c r="C137" s="15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57">
        <f>SUM(L137:O137)</f>
        <v>0</v>
      </c>
      <c r="K137" s="15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36"/>
      <c r="Q137" s="136"/>
      <c r="R137" s="136"/>
      <c r="S137" s="219"/>
    </row>
    <row r="138" spans="1:19" ht="45.75" customHeight="1" thickBot="1" x14ac:dyDescent="0.3">
      <c r="A138" s="222" t="s">
        <v>115</v>
      </c>
      <c r="B138" s="223"/>
      <c r="C138" s="22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169">
        <f>SUM(L138:O138)</f>
        <v>0</v>
      </c>
      <c r="K138" s="17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36"/>
      <c r="Q138" s="136"/>
      <c r="R138" s="136"/>
      <c r="S138" s="219"/>
    </row>
    <row r="139" spans="1:19" ht="34.5" customHeight="1" thickBot="1" x14ac:dyDescent="0.3">
      <c r="A139" s="171" t="s">
        <v>127</v>
      </c>
      <c r="B139" s="172"/>
      <c r="C139" s="17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220">
        <f>SUM(L139:O139)</f>
        <v>0</v>
      </c>
      <c r="K139" s="22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59" t="s">
        <v>129</v>
      </c>
      <c r="B140" s="160"/>
      <c r="C140" s="16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162">
        <f>SUM(L140:O140)</f>
        <v>0</v>
      </c>
      <c r="K140" s="16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164"/>
      <c r="Q140" s="165"/>
      <c r="R140" s="165"/>
      <c r="S140" s="166"/>
    </row>
    <row r="141" spans="1:19" ht="60" customHeight="1" x14ac:dyDescent="0.25">
      <c r="A141" s="167" t="s">
        <v>126</v>
      </c>
      <c r="B141" s="168"/>
      <c r="C141" s="92">
        <v>0</v>
      </c>
    </row>
    <row r="142" spans="1:19" s="2" customFormat="1" ht="15" x14ac:dyDescent="0.25">
      <c r="A142" s="138" t="s">
        <v>116</v>
      </c>
      <c r="B142" s="139"/>
      <c r="C142" s="139"/>
      <c r="D142" s="139"/>
      <c r="E142" s="139"/>
      <c r="F142" s="139"/>
      <c r="G142" s="139"/>
      <c r="H142" s="140"/>
      <c r="I142" s="4"/>
      <c r="J142" s="141" t="s">
        <v>117</v>
      </c>
      <c r="K142" s="142"/>
      <c r="L142" s="142"/>
      <c r="M142" s="142"/>
      <c r="N142" s="142"/>
      <c r="O142" s="143"/>
      <c r="P142"/>
      <c r="Q142" s="4"/>
    </row>
    <row r="143" spans="1:19" s="2" customFormat="1" ht="12.75" customHeight="1" x14ac:dyDescent="0.2">
      <c r="A143" s="144" t="s">
        <v>118</v>
      </c>
      <c r="B143" s="145"/>
      <c r="C143" s="14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50" t="s">
        <v>119</v>
      </c>
      <c r="K143" s="15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47"/>
      <c r="B144" s="148"/>
      <c r="C144" s="149"/>
      <c r="D144" s="76">
        <f>SUM(E144:H144)</f>
        <v>0</v>
      </c>
      <c r="E144" s="77"/>
      <c r="F144" s="77"/>
      <c r="G144" s="77"/>
      <c r="H144" s="77"/>
      <c r="J144" s="152">
        <f>SUM(L144:O144)</f>
        <v>0</v>
      </c>
      <c r="K144" s="153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22" t="s">
        <v>125</v>
      </c>
      <c r="B149" s="123"/>
      <c r="C149" s="124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08" t="s">
        <v>122</v>
      </c>
      <c r="J149" s="128" t="s">
        <v>121</v>
      </c>
      <c r="K149" s="129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25"/>
      <c r="B150" s="126"/>
      <c r="C150" s="127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11"/>
      <c r="J150" s="130">
        <f>SUM(L150:O150)</f>
        <v>0</v>
      </c>
      <c r="K150" s="131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08" t="s">
        <v>123</v>
      </c>
      <c r="J151" s="109"/>
      <c r="K151" s="110"/>
      <c r="L151" s="114" t="e">
        <f>L150/E150</f>
        <v>#DIV/0!</v>
      </c>
      <c r="M151" s="114" t="e">
        <f>M150/F150</f>
        <v>#DIV/0!</v>
      </c>
      <c r="N151" s="114" t="e">
        <f t="shared" ref="N151:O151" si="39">N150/G150</f>
        <v>#DIV/0!</v>
      </c>
      <c r="O151" s="116" t="e">
        <f t="shared" si="39"/>
        <v>#DIV/0!</v>
      </c>
    </row>
    <row r="152" spans="1:16" ht="15" customHeight="1" thickBot="1" x14ac:dyDescent="0.25">
      <c r="I152" s="111"/>
      <c r="J152" s="112"/>
      <c r="K152" s="113"/>
      <c r="L152" s="115"/>
      <c r="M152" s="115"/>
      <c r="N152" s="115"/>
      <c r="O152" s="117"/>
    </row>
    <row r="153" spans="1:16" x14ac:dyDescent="0.2">
      <c r="I153" s="108" t="s">
        <v>124</v>
      </c>
      <c r="J153" s="109"/>
      <c r="K153" s="110"/>
      <c r="L153" s="118">
        <f>IF(L150-E150&gt;=0,L150-E150,0)</f>
        <v>0</v>
      </c>
      <c r="M153" s="118">
        <f t="shared" ref="M153:O153" si="40">IF(M150-F150&gt;=0,M150-F150,0)</f>
        <v>0</v>
      </c>
      <c r="N153" s="118">
        <f t="shared" si="40"/>
        <v>0</v>
      </c>
      <c r="O153" s="120">
        <f t="shared" si="40"/>
        <v>0</v>
      </c>
    </row>
    <row r="154" spans="1:16" ht="15" customHeight="1" thickBot="1" x14ac:dyDescent="0.25">
      <c r="I154" s="111"/>
      <c r="J154" s="112"/>
      <c r="K154" s="113"/>
      <c r="L154" s="119"/>
      <c r="M154" s="119"/>
      <c r="N154" s="119"/>
      <c r="O154" s="121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c48c8a8-2045-474d-b0fb-3ee17ecadb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lenovo</cp:lastModifiedBy>
  <cp:lastPrinted>2018-06-18T13:22:16Z</cp:lastPrinted>
  <dcterms:created xsi:type="dcterms:W3CDTF">2018-03-08T08:01:24Z</dcterms:created>
  <dcterms:modified xsi:type="dcterms:W3CDTF">2018-07-18T07:25:20Z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