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1570" windowHeight="889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comments1.xml><?xml version="1.0" encoding="utf-8"?>
<comments xmlns="http://schemas.openxmlformats.org/spreadsheetml/2006/main">
  <authors>
    <author>Válek Petr (MPSV)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Datum pouze v buňce A4. Automaticky plněné.</t>
        </r>
        <r>
          <rPr>
            <sz val="9"/>
            <color indexed="81"/>
            <rFont val="Tahoma"/>
            <family val="2"/>
            <charset val="238"/>
          </rPr>
          <t xml:space="preserve">
Sloupec nevyplňovat.</t>
        </r>
      </text>
    </comment>
    <comment ref="D2" authorId="0">
      <text>
        <r>
          <rPr>
            <sz val="9"/>
            <color indexed="81"/>
            <rFont val="Tahoma"/>
            <family val="2"/>
            <charset val="238"/>
          </rPr>
          <t xml:space="preserve">
Vyplnit IČ. Nutné dodržet formát IČ vč. případných "nul" na začátku IČ.</t>
        </r>
      </text>
    </comment>
    <comment ref="E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Vyplnit přesný kód položky rozpočtu.
</t>
        </r>
      </text>
    </comment>
    <comment ref="M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Vyplnit IČ. Nutné dodržet formát IČ vč. případných "nul" na začátku IČ.
</t>
        </r>
      </text>
    </comment>
    <comment ref="P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(ano) nebo </t>
        </r>
        <r>
          <rPr>
            <b/>
            <sz val="9"/>
            <color indexed="81"/>
            <rFont val="Tahoma"/>
            <family val="2"/>
            <charset val="238"/>
          </rPr>
          <t>N</t>
        </r>
        <r>
          <rPr>
            <sz val="9"/>
            <color indexed="81"/>
            <rFont val="Tahoma"/>
            <family val="2"/>
            <charset val="238"/>
          </rPr>
          <t xml:space="preserve"> (ne)</t>
        </r>
      </text>
    </comment>
    <comment ref="R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(ano) nebo </t>
        </r>
        <r>
          <rPr>
            <b/>
            <sz val="9"/>
            <color indexed="81"/>
            <rFont val="Tahoma"/>
            <family val="2"/>
            <charset val="238"/>
          </rPr>
          <t>N</t>
        </r>
        <r>
          <rPr>
            <sz val="9"/>
            <color indexed="81"/>
            <rFont val="Tahoma"/>
            <family val="2"/>
            <charset val="238"/>
          </rPr>
          <t xml:space="preserve"> (ne)</t>
        </r>
      </text>
    </comment>
    <comment ref="S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 xml:space="preserve">Investice </t>
        </r>
        <r>
          <rPr>
            <sz val="9"/>
            <color indexed="81"/>
            <rFont val="Tahoma"/>
            <family val="2"/>
            <charset val="238"/>
          </rPr>
          <t xml:space="preserve">nebo </t>
        </r>
        <r>
          <rPr>
            <b/>
            <sz val="9"/>
            <color indexed="81"/>
            <rFont val="Tahoma"/>
            <family val="2"/>
            <charset val="238"/>
          </rPr>
          <t xml:space="preserve">
Neinvestice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>
  <connection id="1" name="IMPORT_mapování" type="4" refreshedVersion="0" background="1">
    <webPr xml="1" sourceData="1" url="\\iis.loc\shares\tescosw\users\SapakP\Plocha\IMPORT_mapování.xml" htmlTables="1" htmlFormat="all"/>
  </connection>
  <connection id="2" name="IMPORT_OBECNY" type="4" refreshedVersion="0" background="1">
    <webPr xml="1" sourceData="1" url="\\iis.loc\shares\tescosw\users\SapakP\Plocha\IMPORT_OBECNY.xml" htmlTables="1" htmlFormat="all"/>
  </connection>
</connections>
</file>

<file path=xl/sharedStrings.xml><?xml version="1.0" encoding="utf-8"?>
<sst xmlns="http://schemas.openxmlformats.org/spreadsheetml/2006/main" count="109" uniqueCount="74">
  <si>
    <t>DATE</t>
  </si>
  <si>
    <t>ID_EXT</t>
  </si>
  <si>
    <t>TYPDOKLADU</t>
  </si>
  <si>
    <t>IC</t>
  </si>
  <si>
    <t>POLOZKA</t>
  </si>
  <si>
    <t>POPIS</t>
  </si>
  <si>
    <t>CASTKADOKLBEZDPH</t>
  </si>
  <si>
    <t>CASTKADOKLDPH</t>
  </si>
  <si>
    <t>KOD</t>
  </si>
  <si>
    <t>DATUMVYSTAVENI</t>
  </si>
  <si>
    <t>DATUMPLNENI</t>
  </si>
  <si>
    <t>DATUMUHRADY</t>
  </si>
  <si>
    <t>DODAVATELICO</t>
  </si>
  <si>
    <t>DODAVATELNAZEV</t>
  </si>
  <si>
    <t>SMLOUVACISLO</t>
  </si>
  <si>
    <t>VZNERELEVANTNI</t>
  </si>
  <si>
    <t>INVESTICE</t>
  </si>
  <si>
    <t>VYDAJEPROKAZBEZDPH</t>
  </si>
  <si>
    <t>VYDAJEPROKAZDPH</t>
  </si>
  <si>
    <t>VAR2(64)*</t>
  </si>
  <si>
    <t>VAR2(12)*</t>
  </si>
  <si>
    <t>VAR2(10)</t>
  </si>
  <si>
    <t>VAR2(64)</t>
  </si>
  <si>
    <t>VAR2(2000)</t>
  </si>
  <si>
    <t>NUM(14,2)</t>
  </si>
  <si>
    <t>VAR2(15)</t>
  </si>
  <si>
    <t>VAR2(255)</t>
  </si>
  <si>
    <t>VAR2(1)</t>
  </si>
  <si>
    <t>ZKRÁCENÝ NÁZEV SUBJEKTU (PŘÍJEMCE/PARTNERA)</t>
  </si>
  <si>
    <t>POLOŽKA V ROZPOČTU PROJEKTU</t>
  </si>
  <si>
    <t>POPIS PŘÍJMU n.
 POPIS VÝDAJE</t>
  </si>
  <si>
    <t>CELKOVÁ ČÁSTKA BEZ DPH UVEDENÁ NA DOKLADU</t>
  </si>
  <si>
    <t>CELKOVÁ ČÁSTKA DPH UVEDENÁ NA DOKLADU</t>
  </si>
  <si>
    <t>ČÍSLO ÚČETNÍHO DOKLADU V ÚČETNICTVÍ</t>
  </si>
  <si>
    <t>DATUM VYSTAVENÍ DOKLADU</t>
  </si>
  <si>
    <t>DATUM USKUTEČNĚNÍ ZDANITELNÉHO PLNĚNÍ</t>
  </si>
  <si>
    <t>DATUM ÚHRADY VÝDAJE n.
DATUM PŘÍJMU</t>
  </si>
  <si>
    <t>IČO DODAVATELE</t>
  </si>
  <si>
    <t>NÁZEV DODAVATELE</t>
  </si>
  <si>
    <t>ČÍSLO SMLOUVY/OBJEDNÁVKY, KE KTERÉ SE DOKLAD VZTAHUJE</t>
  </si>
  <si>
    <t>NERELEVANTNÍ</t>
  </si>
  <si>
    <t>(Pořadové) ČÍSLO VÝBĚROVÉHO ŘÍZENÍ dle MS2014+, KE KTERÉMU SE DOKLAD VZTAHUJE (umsdvz)</t>
  </si>
  <si>
    <t>INVESTICE/NEINVESTICE</t>
  </si>
  <si>
    <t>ČÁSTKA BEZ DPH PŘIPADAJÍCÍ NA PROKAZOVANÉ ZPŮSOBILÉ VÝDAJE</t>
  </si>
  <si>
    <t>ČÁSTKA DPH PŘIPADAJÍCÍ NA PROKAZOVANÉ ZPŮSOBILÉ VÝDAJE</t>
  </si>
  <si>
    <t>DATE*</t>
  </si>
  <si>
    <t>Obecny</t>
  </si>
  <si>
    <t>ID dokladu z externího systému</t>
  </si>
  <si>
    <t>Typ dokladu</t>
  </si>
  <si>
    <t>SMLOUVANEREL</t>
  </si>
  <si>
    <t>VZ_CIS</t>
  </si>
  <si>
    <t>10001</t>
  </si>
  <si>
    <t>Text</t>
  </si>
  <si>
    <t>1001-1</t>
  </si>
  <si>
    <t>Dodavatel1</t>
  </si>
  <si>
    <t>01-2016</t>
  </si>
  <si>
    <t>N</t>
  </si>
  <si>
    <t>1</t>
  </si>
  <si>
    <t>Neinvestice</t>
  </si>
  <si>
    <t>1002-2</t>
  </si>
  <si>
    <t>23456789</t>
  </si>
  <si>
    <t>Dodavatel2</t>
  </si>
  <si>
    <t>A</t>
  </si>
  <si>
    <t>Investice</t>
  </si>
  <si>
    <t>1003-3</t>
  </si>
  <si>
    <t>2</t>
  </si>
  <si>
    <t>1004-4</t>
  </si>
  <si>
    <t>10002</t>
  </si>
  <si>
    <t>10003</t>
  </si>
  <si>
    <t>10004</t>
  </si>
  <si>
    <t>Datum pro hlavičku. Aktuální datum.</t>
  </si>
  <si>
    <t>66003008</t>
  </si>
  <si>
    <t>1.1.4</t>
  </si>
  <si>
    <t>1.1.6.2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</si>
</sst>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dd/mm/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0" xfId="0" applyNumberFormat="1" applyFont="1" applyFill="1"/>
    <xf numFmtId="49" fontId="2" fillId="0" borderId="0" xfId="0" applyNumberFormat="1" applyFont="1" applyFill="1"/>
    <xf numFmtId="164" fontId="1" fillId="0" borderId="0" xfId="0" applyNumberFormat="1" applyFont="1" applyFill="1"/>
    <xf numFmtId="165" fontId="1" fillId="0" borderId="0" xfId="0" applyNumberFormat="1" applyFont="1" applyFill="1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wrapText="1"/>
    </xf>
    <xf numFmtId="49" fontId="1" fillId="0" borderId="0" xfId="0" applyNumberFormat="1" applyFont="1" applyFill="1" applyAlignment="1">
      <alignment wrapText="1"/>
    </xf>
    <xf numFmtId="164" fontId="1" fillId="0" borderId="0" xfId="0" applyNumberFormat="1" applyFont="1" applyFill="1" applyAlignment="1">
      <alignment wrapText="1"/>
    </xf>
    <xf numFmtId="165" fontId="1" fillId="0" borderId="0" xfId="0" applyNumberFormat="1" applyFont="1" applyFill="1" applyAlignment="1">
      <alignment wrapText="1"/>
    </xf>
    <xf numFmtId="2" fontId="1" fillId="0" borderId="0" xfId="0" applyNumberFormat="1" applyFont="1"/>
    <xf numFmtId="165" fontId="1" fillId="0" borderId="0" xfId="0" applyNumberFormat="1" applyFont="1"/>
    <xf numFmtId="49" fontId="6" fillId="0" borderId="0" xfId="0" applyNumberFormat="1" applyFont="1"/>
    <xf numFmtId="2" fontId="6" fillId="0" borderId="0" xfId="0" applyNumberFormat="1" applyFont="1"/>
    <xf numFmtId="14" fontId="6" fillId="0" borderId="0" xfId="0" applyNumberFormat="1" applyFont="1"/>
    <xf numFmtId="0" fontId="3" fillId="2" borderId="0" xfId="0" applyFont="1" applyFill="1"/>
  </cellXfs>
  <cellStyles count="1">
    <cellStyle name="Normální" xfId="0" builtinId="0"/>
  </cellStyles>
  <dxfs count="22"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9" formatCode="d/m/yyyy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9" formatCode="d/m/yyyy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9" formatCode="d/m/yyyy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ms14xsd.mssf.cz/ImportXML/SoupiskaDoklad/v_1.3'">
  <Schema ID="Schema2" Namespace="http://ms14xsd.mssf.cz/ImportXML/SoupiskaDoklad/v_1.3">
    <xsd:schema xmlns:xsd="http://www.w3.org/2001/XMLSchema" xmlns:ns0="http://ms14xsd.mssf.cz/ImportXML/SoupiskaDoklad/v_1.3" xmlns="" targetNamespace="http://ms14xsd.mssf.cz/ImportXML/SoupiskaDoklad/v_1.3">
      <xsd:element nillable="true" name="IMPORT">
        <xsd:complexType>
          <xsd:sequence minOccurs="0">
            <xsd:element minOccurs="0" maxOccurs="unbounded" nillable="true" name="SoupiskaDoklad" form="qualified">
              <xsd:complexType>
                <xsd:sequence minOccurs="0">
                  <xsd:element minOccurs="0" nillable="true" type="xsd:integer" name="ID_EXT" form="qualified"/>
                  <xsd:element minOccurs="0" nillable="true" type="xsd:string" name="TYPDOKLADU" form="qualified"/>
                  <xsd:element minOccurs="0" nillable="true" type="xsd:integer" name="IC" form="qualified"/>
                  <xsd:element minOccurs="0" nillable="true" type="xsd:string" name="POLOZKA" form="qualified"/>
                  <xsd:element minOccurs="0" nillable="true" type="xsd:string" name="POPIS" form="qualified"/>
                  <xsd:element minOccurs="0" nillable="true" type="xsd:integer" name="CASTKADOKLBEZDPH" form="qualified"/>
                  <xsd:element minOccurs="0" nillable="true" type="xsd:integer" name="CASTKADOKLDPH" form="qualified"/>
                  <xsd:element minOccurs="0" nillable="true" type="xsd:string" name="KOD" form="qualified"/>
                  <xsd:element minOccurs="0" nillable="true" type="xsd:dateTime" name="DATUMVYSTAVENI" form="qualified"/>
                  <xsd:element minOccurs="0" nillable="true" type="xsd:dateTime" name="DATUMPLNENI" form="qualified"/>
                  <xsd:element minOccurs="0" nillable="true" type="xsd:dateTime" name="DATUMUHRADY" form="qualified"/>
                  <xsd:element minOccurs="0" nillable="true" type="xsd:integer" name="DODAVATELICO" form="qualified"/>
                  <xsd:element minOccurs="0" nillable="true" type="xsd:string" name="DODAVATELNAZEV" form="qualified"/>
                  <xsd:element minOccurs="0" nillable="true" type="xsd:string" name="SMLOUVACISLO" form="qualified"/>
                  <xsd:element minOccurs="0" nillable="true" type="xsd:string" name="SMLOUVANEREL" form="qualified"/>
                  <xsd:element minOccurs="0" nillable="true" type="xsd:integer" name="VZ_CIS" form="qualified"/>
                  <xsd:element minOccurs="0" nillable="true" type="xsd:string" name="VZNERELEVANTNI" form="qualified"/>
                  <xsd:element minOccurs="0" nillable="true" type="xsd:string" name="INVESTICE" form="qualified"/>
                  <xsd:element minOccurs="0" nillable="true" type="xsd:integer" name="VYDAJEPROKAZBEZDPH" form="qualified"/>
                  <xsd:element minOccurs="0" nillable="true" type="xsd:integer" name="VYDAJEPROKAZDPH" form="qualified"/>
                </xsd:sequence>
              </xsd:complexType>
            </xsd:element>
          </xsd:sequence>
          <xsd:attribute name="DATE" form="unqualified" type="xsd:dateTime"/>
        </xsd:complexType>
      </xsd:element>
    </xsd:schema>
  </Schema>
  <Map ID="2" Name="IMPORT_Mapování" RootElement="IMPORT" SchemaID="Schema2" ShowImportExportValidationErrors="false" AutoFit="true" Append="false" PreserveSortAFLayout="true" PreserveFormat="true">
    <DataBinding FileBinding="true" ConnectionID="2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" displayName="Tabulka1" ref="B3:U7" tableType="xml" totalsRowShown="0" headerRowDxfId="21" dataDxfId="20" connectionId="2">
  <autoFilter ref="B3:U7"/>
  <tableColumns count="20">
    <tableColumn id="1" uniqueName="ns1:ID_EXT" name="ID_EXT" dataDxfId="19">
      <xmlColumnPr mapId="2" xpath="/ns1:IMPORT/ns1:SoupiskaDoklad/ns1:ID_EXT" xmlDataType="integer"/>
    </tableColumn>
    <tableColumn id="2" uniqueName="ns1:TYPDOKLADU" name="TYPDOKLADU" dataDxfId="18">
      <xmlColumnPr mapId="2" xpath="/ns1:IMPORT/ns1:SoupiskaDoklad/ns1:TYPDOKLADU" xmlDataType="string"/>
    </tableColumn>
    <tableColumn id="3" uniqueName="ns1:IC" name="IC" dataDxfId="17">
      <xmlColumnPr mapId="2" xpath="/ns1:IMPORT/ns1:SoupiskaDoklad/ns1:IC" xmlDataType="integer"/>
    </tableColumn>
    <tableColumn id="4" uniqueName="ns1:POLOZKA" name="POLOZKA" dataDxfId="16">
      <xmlColumnPr mapId="2" xpath="/ns1:IMPORT/ns1:SoupiskaDoklad/ns1:POLOZKA" xmlDataType="string"/>
    </tableColumn>
    <tableColumn id="5" uniqueName="ns1:POPIS" name="POPIS" dataDxfId="15">
      <xmlColumnPr mapId="2" xpath="/ns1:IMPORT/ns1:SoupiskaDoklad/ns1:POPIS" xmlDataType="string"/>
    </tableColumn>
    <tableColumn id="6" uniqueName="ns1:CASTKADOKLBEZDPH" name="CASTKADOKLBEZDPH" dataDxfId="14">
      <xmlColumnPr mapId="2" xpath="/ns1:IMPORT/ns1:SoupiskaDoklad/ns1:CASTKADOKLBEZDPH" xmlDataType="integer"/>
    </tableColumn>
    <tableColumn id="7" uniqueName="ns1:CASTKADOKLDPH" name="CASTKADOKLDPH" dataDxfId="13">
      <xmlColumnPr mapId="2" xpath="/ns1:IMPORT/ns1:SoupiskaDoklad/ns1:CASTKADOKLDPH" xmlDataType="integer"/>
    </tableColumn>
    <tableColumn id="8" uniqueName="ns1:KOD" name="KOD" dataDxfId="12">
      <xmlColumnPr mapId="2" xpath="/ns1:IMPORT/ns1:SoupiskaDoklad/ns1:KOD" xmlDataType="string"/>
    </tableColumn>
    <tableColumn id="9" uniqueName="ns1:DATUMVYSTAVENI" name="DATUMVYSTAVENI" dataDxfId="11">
      <xmlColumnPr mapId="2" xpath="/ns1:IMPORT/ns1:SoupiskaDoklad/ns1:DATUMVYSTAVENI" xmlDataType="dateTime"/>
    </tableColumn>
    <tableColumn id="10" uniqueName="ns1:DATUMPLNENI" name="DATUMPLNENI" dataDxfId="10">
      <xmlColumnPr mapId="2" xpath="/ns1:IMPORT/ns1:SoupiskaDoklad/ns1:DATUMPLNENI" xmlDataType="dateTime"/>
    </tableColumn>
    <tableColumn id="11" uniqueName="ns1:DATUMUHRADY" name="DATUMUHRADY" dataDxfId="9">
      <xmlColumnPr mapId="2" xpath="/ns1:IMPORT/ns1:SoupiskaDoklad/ns1:DATUMUHRADY" xmlDataType="dateTime"/>
    </tableColumn>
    <tableColumn id="12" uniqueName="ns1:DODAVATELICO" name="DODAVATELICO" dataDxfId="8">
      <xmlColumnPr mapId="2" xpath="/ns1:IMPORT/ns1:SoupiskaDoklad/ns1:DODAVATELICO" xmlDataType="integer"/>
    </tableColumn>
    <tableColumn id="13" uniqueName="ns1:DODAVATELNAZEV" name="DODAVATELNAZEV" dataDxfId="7">
      <xmlColumnPr mapId="2" xpath="/ns1:IMPORT/ns1:SoupiskaDoklad/ns1:DODAVATELNAZEV" xmlDataType="string"/>
    </tableColumn>
    <tableColumn id="14" uniqueName="ns1:SMLOUVACISLO" name="SMLOUVACISLO" dataDxfId="6">
      <xmlColumnPr mapId="2" xpath="/ns1:IMPORT/ns1:SoupiskaDoklad/ns1:SMLOUVACISLO" xmlDataType="string"/>
    </tableColumn>
    <tableColumn id="15" uniqueName="ns1:SMLOUVANEREL" name="SMLOUVANEREL" dataDxfId="5">
      <xmlColumnPr mapId="2" xpath="/ns1:IMPORT/ns1:SoupiskaDoklad/ns1:SMLOUVANEREL" xmlDataType="string"/>
    </tableColumn>
    <tableColumn id="16" uniqueName="ns1:VZ_CIS" name="VZ_CIS" dataDxfId="4">
      <xmlColumnPr mapId="2" xpath="/ns1:IMPORT/ns1:SoupiskaDoklad/ns1:VZ_CIS" xmlDataType="integer"/>
    </tableColumn>
    <tableColumn id="17" uniqueName="ns1:VZNERELEVANTNI" name="VZNERELEVANTNI" dataDxfId="3">
      <xmlColumnPr mapId="2" xpath="/ns1:IMPORT/ns1:SoupiskaDoklad/ns1:VZNERELEVANTNI" xmlDataType="string"/>
    </tableColumn>
    <tableColumn id="18" uniqueName="ns1:INVESTICE" name="INVESTICE" dataDxfId="2">
      <xmlColumnPr mapId="2" xpath="/ns1:IMPORT/ns1:SoupiskaDoklad/ns1:INVESTICE" xmlDataType="string"/>
    </tableColumn>
    <tableColumn id="19" uniqueName="ns1:VYDAJEPROKAZBEZDPH" name="VYDAJEPROKAZBEZDPH" dataDxfId="1">
      <xmlColumnPr mapId="2" xpath="/ns1:IMPORT/ns1:SoupiskaDoklad/ns1:VYDAJEPROKAZBEZDPH" xmlDataType="integer"/>
    </tableColumn>
    <tableColumn id="20" uniqueName="ns1:VYDAJEPROKAZDPH" name="VYDAJEPROKAZDPH" dataDxfId="0">
      <xmlColumnPr mapId="2" xpath="/ns1:IMPORT/ns1:SoupiskaDoklad/ns1:VYDAJEPROKAZDPH" xmlDataType="integer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" r="A4" connectionId="2">
    <xmlCellPr id="1" uniqueName="DATE">
      <xmlPr mapId="2" xpath="/ns1:IMPORT/@DATE" xmlDataType="dateTime"/>
    </xmlCellPr>
  </singleXmlCell>
</singleXmlCell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W37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10" sqref="G10"/>
    </sheetView>
  </sheetViews>
  <sheetFormatPr defaultRowHeight="15" x14ac:dyDescent="0.25"/>
  <cols>
    <col min="1" max="21" width="12.7109375" customWidth="1"/>
    <col min="22" max="23" width="11.28515625" customWidth="1"/>
  </cols>
  <sheetData>
    <row r="1" spans="1:23" x14ac:dyDescent="0.25">
      <c r="A1" s="5" t="s">
        <v>45</v>
      </c>
      <c r="B1" s="1" t="s">
        <v>19</v>
      </c>
      <c r="C1" s="1" t="s">
        <v>20</v>
      </c>
      <c r="D1" s="2" t="s">
        <v>21</v>
      </c>
      <c r="E1" s="2" t="s">
        <v>22</v>
      </c>
      <c r="F1" s="1" t="s">
        <v>23</v>
      </c>
      <c r="G1" s="3" t="s">
        <v>24</v>
      </c>
      <c r="H1" s="3" t="s">
        <v>24</v>
      </c>
      <c r="I1" s="1" t="s">
        <v>22</v>
      </c>
      <c r="J1" s="4" t="s">
        <v>0</v>
      </c>
      <c r="K1" s="4" t="s">
        <v>0</v>
      </c>
      <c r="L1" s="4" t="s">
        <v>0</v>
      </c>
      <c r="M1" s="1" t="s">
        <v>25</v>
      </c>
      <c r="N1" s="1" t="s">
        <v>26</v>
      </c>
      <c r="O1" s="1" t="s">
        <v>22</v>
      </c>
      <c r="P1" s="1" t="s">
        <v>27</v>
      </c>
      <c r="Q1" s="1" t="s">
        <v>27</v>
      </c>
      <c r="R1" s="1" t="s">
        <v>27</v>
      </c>
      <c r="S1" s="1" t="s">
        <v>25</v>
      </c>
      <c r="T1" s="3" t="s">
        <v>24</v>
      </c>
      <c r="U1" s="3" t="s">
        <v>24</v>
      </c>
    </row>
    <row r="2" spans="1:23" ht="159" customHeight="1" x14ac:dyDescent="0.25">
      <c r="A2" s="7" t="s">
        <v>70</v>
      </c>
      <c r="B2" s="8" t="s">
        <v>47</v>
      </c>
      <c r="C2" s="8" t="s">
        <v>48</v>
      </c>
      <c r="D2" s="8" t="s">
        <v>28</v>
      </c>
      <c r="E2" s="8" t="s">
        <v>29</v>
      </c>
      <c r="F2" s="8" t="s">
        <v>30</v>
      </c>
      <c r="G2" s="9" t="s">
        <v>31</v>
      </c>
      <c r="H2" s="9" t="s">
        <v>32</v>
      </c>
      <c r="I2" s="8" t="s">
        <v>33</v>
      </c>
      <c r="J2" s="10" t="s">
        <v>34</v>
      </c>
      <c r="K2" s="10" t="s">
        <v>35</v>
      </c>
      <c r="L2" s="10" t="s">
        <v>36</v>
      </c>
      <c r="M2" s="8" t="s">
        <v>37</v>
      </c>
      <c r="N2" s="8" t="s">
        <v>38</v>
      </c>
      <c r="O2" s="8" t="s">
        <v>39</v>
      </c>
      <c r="P2" s="8" t="s">
        <v>40</v>
      </c>
      <c r="Q2" s="8" t="s">
        <v>41</v>
      </c>
      <c r="R2" s="8" t="s">
        <v>40</v>
      </c>
      <c r="S2" s="8" t="s">
        <v>42</v>
      </c>
      <c r="T2" s="9" t="s">
        <v>43</v>
      </c>
      <c r="U2" s="9" t="s">
        <v>44</v>
      </c>
    </row>
    <row r="3" spans="1:23" ht="26.25" x14ac:dyDescent="0.25">
      <c r="A3" s="16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49</v>
      </c>
      <c r="Q3" s="7" t="s">
        <v>50</v>
      </c>
      <c r="R3" s="7" t="s">
        <v>15</v>
      </c>
      <c r="S3" s="7" t="s">
        <v>16</v>
      </c>
      <c r="T3" s="7" t="s">
        <v>17</v>
      </c>
      <c r="U3" s="7" t="s">
        <v>18</v>
      </c>
    </row>
    <row r="4" spans="1:23" x14ac:dyDescent="0.25">
      <c r="A4" s="12">
        <f ca="1">TODAY()</f>
        <v>42773</v>
      </c>
      <c r="B4" s="6" t="s">
        <v>51</v>
      </c>
      <c r="C4" s="6" t="s">
        <v>46</v>
      </c>
      <c r="D4" s="6" t="s">
        <v>71</v>
      </c>
      <c r="E4" s="6" t="s">
        <v>72</v>
      </c>
      <c r="F4" s="6" t="s">
        <v>52</v>
      </c>
      <c r="G4" s="11">
        <v>1000</v>
      </c>
      <c r="H4" s="11">
        <v>200</v>
      </c>
      <c r="I4" s="6" t="s">
        <v>53</v>
      </c>
      <c r="J4" s="12">
        <v>42370</v>
      </c>
      <c r="K4" s="12">
        <v>42371</v>
      </c>
      <c r="L4" s="12">
        <v>42372</v>
      </c>
      <c r="M4" s="6">
        <v>12345678</v>
      </c>
      <c r="N4" s="6" t="s">
        <v>54</v>
      </c>
      <c r="O4" s="6" t="s">
        <v>55</v>
      </c>
      <c r="P4" s="6" t="s">
        <v>56</v>
      </c>
      <c r="Q4" s="6" t="s">
        <v>57</v>
      </c>
      <c r="R4" s="6" t="s">
        <v>56</v>
      </c>
      <c r="S4" s="11" t="s">
        <v>58</v>
      </c>
      <c r="T4" s="11">
        <v>999</v>
      </c>
      <c r="U4" s="11">
        <v>199</v>
      </c>
    </row>
    <row r="5" spans="1:23" x14ac:dyDescent="0.25">
      <c r="A5" s="5"/>
      <c r="B5" s="13" t="s">
        <v>67</v>
      </c>
      <c r="C5" s="13" t="s">
        <v>46</v>
      </c>
      <c r="D5" s="13" t="s">
        <v>71</v>
      </c>
      <c r="E5" s="6" t="s">
        <v>72</v>
      </c>
      <c r="F5" s="13" t="s">
        <v>52</v>
      </c>
      <c r="G5" s="14">
        <v>10000</v>
      </c>
      <c r="H5" s="14">
        <v>2000</v>
      </c>
      <c r="I5" s="15" t="s">
        <v>59</v>
      </c>
      <c r="J5" s="15">
        <v>42402</v>
      </c>
      <c r="K5" s="15">
        <v>42403</v>
      </c>
      <c r="L5" s="12">
        <v>42404</v>
      </c>
      <c r="M5" s="13" t="s">
        <v>60</v>
      </c>
      <c r="N5" s="13" t="s">
        <v>61</v>
      </c>
      <c r="O5" s="13"/>
      <c r="P5" s="13" t="s">
        <v>62</v>
      </c>
      <c r="Q5" s="13"/>
      <c r="R5" s="13" t="s">
        <v>62</v>
      </c>
      <c r="S5" s="14" t="s">
        <v>63</v>
      </c>
      <c r="T5" s="14">
        <v>9999</v>
      </c>
      <c r="U5" s="14">
        <v>1999</v>
      </c>
    </row>
    <row r="6" spans="1:23" x14ac:dyDescent="0.25">
      <c r="A6" s="5"/>
      <c r="B6" s="13" t="s">
        <v>68</v>
      </c>
      <c r="C6" s="13" t="s">
        <v>46</v>
      </c>
      <c r="D6" s="13" t="s">
        <v>71</v>
      </c>
      <c r="E6" s="6" t="s">
        <v>72</v>
      </c>
      <c r="F6" s="13" t="s">
        <v>52</v>
      </c>
      <c r="G6" s="14">
        <v>1000</v>
      </c>
      <c r="H6" s="14">
        <v>200</v>
      </c>
      <c r="I6" s="15" t="s">
        <v>64</v>
      </c>
      <c r="J6" s="15">
        <v>42370</v>
      </c>
      <c r="K6" s="15">
        <v>42371</v>
      </c>
      <c r="L6" s="12">
        <v>42372</v>
      </c>
      <c r="M6" s="13">
        <v>12345678</v>
      </c>
      <c r="N6" s="13" t="s">
        <v>54</v>
      </c>
      <c r="O6" s="13" t="s">
        <v>55</v>
      </c>
      <c r="P6" s="13" t="s">
        <v>56</v>
      </c>
      <c r="Q6" s="13" t="s">
        <v>65</v>
      </c>
      <c r="R6" s="13" t="s">
        <v>56</v>
      </c>
      <c r="S6" s="14" t="s">
        <v>58</v>
      </c>
      <c r="T6" s="14">
        <v>999</v>
      </c>
      <c r="U6" s="14">
        <v>199</v>
      </c>
    </row>
    <row r="7" spans="1:23" x14ac:dyDescent="0.25">
      <c r="A7" s="5"/>
      <c r="B7" s="13" t="s">
        <v>69</v>
      </c>
      <c r="C7" s="13" t="s">
        <v>46</v>
      </c>
      <c r="D7" s="13" t="s">
        <v>71</v>
      </c>
      <c r="E7" s="6" t="s">
        <v>73</v>
      </c>
      <c r="F7" s="13" t="s">
        <v>52</v>
      </c>
      <c r="G7" s="14">
        <v>10000</v>
      </c>
      <c r="H7" s="14">
        <v>2000</v>
      </c>
      <c r="I7" s="15" t="s">
        <v>66</v>
      </c>
      <c r="J7" s="15">
        <v>42402</v>
      </c>
      <c r="K7" s="15">
        <v>42403</v>
      </c>
      <c r="L7" s="12">
        <v>42404</v>
      </c>
      <c r="M7" s="13" t="s">
        <v>60</v>
      </c>
      <c r="N7" s="13" t="s">
        <v>61</v>
      </c>
      <c r="O7" s="13"/>
      <c r="P7" s="13" t="s">
        <v>56</v>
      </c>
      <c r="Q7" s="13"/>
      <c r="R7" s="13" t="s">
        <v>62</v>
      </c>
      <c r="S7" s="14" t="s">
        <v>63</v>
      </c>
      <c r="T7" s="14">
        <v>9999</v>
      </c>
      <c r="U7" s="14">
        <v>1999</v>
      </c>
    </row>
    <row r="8" spans="1:23" x14ac:dyDescent="0.25">
      <c r="A8" s="5"/>
      <c r="B8" s="6"/>
      <c r="C8" s="6"/>
      <c r="D8" s="6"/>
      <c r="E8" s="6"/>
      <c r="F8" s="6"/>
      <c r="G8" s="11"/>
      <c r="H8" s="11"/>
      <c r="I8" s="6"/>
      <c r="J8" s="12"/>
      <c r="K8" s="12"/>
      <c r="L8" s="12"/>
      <c r="M8" s="6"/>
      <c r="N8" s="6"/>
      <c r="O8" s="6"/>
      <c r="P8" s="6"/>
      <c r="Q8" s="6"/>
      <c r="R8" s="6"/>
      <c r="S8" s="11"/>
      <c r="T8" s="11"/>
      <c r="U8" s="11"/>
      <c r="V8" s="11"/>
      <c r="W8" s="6"/>
    </row>
    <row r="9" spans="1:23" x14ac:dyDescent="0.25">
      <c r="A9" s="5"/>
      <c r="B9" s="6"/>
      <c r="C9" s="6"/>
      <c r="D9" s="6"/>
      <c r="E9" s="6"/>
      <c r="F9" s="6"/>
      <c r="G9" s="11"/>
      <c r="H9" s="11"/>
      <c r="I9" s="6"/>
      <c r="J9" s="12"/>
      <c r="K9" s="12"/>
      <c r="L9" s="12"/>
      <c r="M9" s="6"/>
      <c r="N9" s="6"/>
      <c r="O9" s="6"/>
      <c r="P9" s="6"/>
      <c r="Q9" s="6"/>
      <c r="R9" s="6"/>
      <c r="S9" s="11"/>
      <c r="T9" s="11"/>
      <c r="U9" s="11"/>
      <c r="V9" s="5"/>
      <c r="W9" s="5"/>
    </row>
    <row r="10" spans="1:23" x14ac:dyDescent="0.25">
      <c r="A10" s="5"/>
      <c r="B10" s="6"/>
      <c r="C10" s="6"/>
      <c r="D10" s="6"/>
      <c r="E10" s="6"/>
      <c r="F10" s="6"/>
      <c r="G10" s="11"/>
      <c r="H10" s="11"/>
      <c r="I10" s="6"/>
      <c r="J10" s="12"/>
      <c r="K10" s="12"/>
      <c r="L10" s="12"/>
      <c r="M10" s="6"/>
      <c r="N10" s="6"/>
      <c r="O10" s="6"/>
      <c r="P10" s="6"/>
      <c r="Q10" s="6"/>
      <c r="R10" s="6"/>
      <c r="S10" s="11"/>
      <c r="T10" s="11"/>
      <c r="U10" s="11"/>
      <c r="V10" s="5"/>
      <c r="W10" s="5"/>
    </row>
    <row r="11" spans="1:23" x14ac:dyDescent="0.25">
      <c r="A11" s="5"/>
      <c r="B11" s="6"/>
      <c r="C11" s="6"/>
      <c r="D11" s="6"/>
      <c r="E11" s="6"/>
      <c r="F11" s="6"/>
      <c r="G11" s="11"/>
      <c r="H11" s="11"/>
      <c r="I11" s="6"/>
      <c r="J11" s="12"/>
      <c r="K11" s="12"/>
      <c r="L11" s="12"/>
      <c r="M11" s="6"/>
      <c r="N11" s="6"/>
      <c r="O11" s="6"/>
      <c r="P11" s="6"/>
      <c r="Q11" s="6"/>
      <c r="R11" s="6"/>
      <c r="S11" s="11"/>
      <c r="T11" s="11"/>
      <c r="U11" s="11"/>
      <c r="V11" s="5"/>
      <c r="W11" s="5"/>
    </row>
    <row r="12" spans="1:23" x14ac:dyDescent="0.25">
      <c r="A12" s="5"/>
      <c r="B12" s="6"/>
      <c r="C12" s="6"/>
      <c r="D12" s="6"/>
      <c r="E12" s="6"/>
      <c r="F12" s="6"/>
      <c r="G12" s="11"/>
      <c r="H12" s="11"/>
      <c r="I12" s="6"/>
      <c r="J12" s="12"/>
      <c r="K12" s="12"/>
      <c r="L12" s="12"/>
      <c r="M12" s="6"/>
      <c r="N12" s="6"/>
      <c r="O12" s="6"/>
      <c r="P12" s="6"/>
      <c r="Q12" s="6"/>
      <c r="R12" s="6"/>
      <c r="S12" s="11"/>
      <c r="T12" s="11"/>
      <c r="U12" s="11"/>
      <c r="V12" s="5"/>
      <c r="W12" s="5"/>
    </row>
    <row r="13" spans="1:23" x14ac:dyDescent="0.25">
      <c r="A13" s="5"/>
      <c r="B13" s="6"/>
      <c r="C13" s="6"/>
      <c r="D13" s="6"/>
      <c r="E13" s="6"/>
      <c r="F13" s="6"/>
      <c r="G13" s="11"/>
      <c r="H13" s="11"/>
      <c r="I13" s="6"/>
      <c r="J13" s="12"/>
      <c r="K13" s="12"/>
      <c r="L13" s="12"/>
      <c r="M13" s="6"/>
      <c r="N13" s="6"/>
      <c r="O13" s="6"/>
      <c r="P13" s="6"/>
      <c r="Q13" s="6"/>
      <c r="R13" s="6"/>
      <c r="S13" s="11"/>
      <c r="T13" s="11"/>
      <c r="U13" s="11"/>
      <c r="V13" s="5"/>
      <c r="W13" s="5"/>
    </row>
    <row r="14" spans="1:23" x14ac:dyDescent="0.25">
      <c r="A14" s="5"/>
      <c r="B14" s="6"/>
      <c r="C14" s="6"/>
      <c r="D14" s="6"/>
      <c r="E14" s="6"/>
      <c r="F14" s="6"/>
      <c r="G14" s="11"/>
      <c r="H14" s="11"/>
      <c r="I14" s="6"/>
      <c r="J14" s="12"/>
      <c r="K14" s="12"/>
      <c r="L14" s="12"/>
      <c r="M14" s="6"/>
      <c r="N14" s="6"/>
      <c r="O14" s="6"/>
      <c r="P14" s="6"/>
      <c r="Q14" s="6"/>
      <c r="R14" s="6"/>
      <c r="S14" s="11"/>
      <c r="T14" s="11"/>
      <c r="U14" s="11"/>
      <c r="V14" s="5"/>
      <c r="W14" s="5"/>
    </row>
    <row r="15" spans="1:23" x14ac:dyDescent="0.25">
      <c r="A15" s="5"/>
      <c r="B15" s="6"/>
      <c r="C15" s="6"/>
      <c r="D15" s="6"/>
      <c r="E15" s="6"/>
      <c r="F15" s="6"/>
      <c r="G15" s="11"/>
      <c r="H15" s="11"/>
      <c r="I15" s="6"/>
      <c r="J15" s="12"/>
      <c r="K15" s="12"/>
      <c r="L15" s="12"/>
      <c r="M15" s="6"/>
      <c r="N15" s="6"/>
      <c r="O15" s="6"/>
      <c r="P15" s="6"/>
      <c r="Q15" s="6"/>
      <c r="R15" s="6"/>
      <c r="S15" s="11"/>
      <c r="T15" s="11"/>
      <c r="U15" s="11"/>
      <c r="V15" s="5"/>
      <c r="W15" s="5"/>
    </row>
    <row r="16" spans="1:23" x14ac:dyDescent="0.25">
      <c r="A16" s="5"/>
      <c r="B16" s="6"/>
      <c r="C16" s="6"/>
      <c r="D16" s="6"/>
      <c r="E16" s="6"/>
      <c r="F16" s="6"/>
      <c r="G16" s="11"/>
      <c r="H16" s="11"/>
      <c r="I16" s="6"/>
      <c r="J16" s="12"/>
      <c r="K16" s="12"/>
      <c r="L16" s="12"/>
      <c r="M16" s="6"/>
      <c r="N16" s="6"/>
      <c r="O16" s="6"/>
      <c r="P16" s="6"/>
      <c r="Q16" s="6"/>
      <c r="R16" s="6"/>
      <c r="S16" s="11"/>
      <c r="T16" s="11"/>
      <c r="U16" s="11"/>
      <c r="V16" s="5"/>
      <c r="W16" s="5"/>
    </row>
    <row r="17" spans="1:23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</sheetData>
  <pageMargins left="0.7" right="0.7" top="0.78740157499999996" bottom="0.78740157499999996" header="0.3" footer="0.3"/>
  <pageSetup paperSize="9" orientation="portrait" r:id="rId1"/>
  <legacyDrawing r:id="rId2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TESCO SW,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SapakP</dc:creator>
  <cp:lastModifiedBy>capkat</cp:lastModifiedBy>
  <dcterms:created xsi:type="dcterms:W3CDTF">2017-01-12T09:23:36Z</dcterms:created>
  <dcterms:modified xsi:type="dcterms:W3CDTF">2017-02-07T14:32:00Z</dcterms:modified>
</cp:coreProperties>
</file>